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5225" windowHeight="126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8" i="1"/>
  <c r="F19"/>
  <c r="F20"/>
  <c r="F21"/>
  <c r="F22"/>
  <c r="F23"/>
  <c r="F17"/>
  <c r="F28" l="1"/>
  <c r="F31" s="1"/>
  <c r="F32" l="1"/>
  <c r="F34" l="1"/>
  <c r="F35" l="1"/>
  <c r="F36" s="1"/>
</calcChain>
</file>

<file path=xl/sharedStrings.xml><?xml version="1.0" encoding="utf-8"?>
<sst xmlns="http://schemas.openxmlformats.org/spreadsheetml/2006/main" count="34" uniqueCount="33">
  <si>
    <t>City of Irwindale</t>
  </si>
  <si>
    <t>Admission Tax Monthly Report</t>
  </si>
  <si>
    <t>For Month of ______________________</t>
  </si>
  <si>
    <t>OPERATOR ___________________________________________</t>
  </si>
  <si>
    <t>In accordance with Irwindale's Municipal Code Section 3.04, the City of Irwindale has imposed an Admissions Tax upon</t>
  </si>
  <si>
    <t>every person who pays an admission charge to any place locted in the City limits of Irwindale.</t>
  </si>
  <si>
    <t>The tax levied will be paid in addition to and in conjunction with the admission charge.  The tax will be collected by the</t>
  </si>
  <si>
    <t>operator.  On or before the 15th day of each calendar month, the operator will give an accounting to the City of all</t>
  </si>
  <si>
    <t>taxable admissions collected during the previous calendar month.</t>
  </si>
  <si>
    <t>Catetory</t>
  </si>
  <si>
    <t># Sold</t>
  </si>
  <si>
    <t>Gross Receipts</t>
  </si>
  <si>
    <t>Adult</t>
  </si>
  <si>
    <t>Child</t>
  </si>
  <si>
    <t>Group</t>
  </si>
  <si>
    <t>Senior Citizen</t>
  </si>
  <si>
    <t>Other Disc. Tickets</t>
  </si>
  <si>
    <t>General Parking</t>
  </si>
  <si>
    <t>Season Tickets</t>
  </si>
  <si>
    <t>Admission Price</t>
  </si>
  <si>
    <t>Total Gross Receipts</t>
  </si>
  <si>
    <t>Multiply by 3% Tax</t>
  </si>
  <si>
    <t>Total Payment Due</t>
  </si>
  <si>
    <t>I hereby certify under penalty of perjury under laws of the State of California that the information set forth in this Report</t>
  </si>
  <si>
    <t>to the City of Irwindale is based upon the books and records of the Company, and that to the best of my knowledge</t>
  </si>
  <si>
    <t>and belief the same is true and correct.</t>
  </si>
  <si>
    <t>Signature and Title</t>
  </si>
  <si>
    <t>Date</t>
  </si>
  <si>
    <t>Total Less Deposit</t>
  </si>
  <si>
    <t>Less Deposit (if any)*</t>
  </si>
  <si>
    <t>Add 5% of Amount Due if Payment is Late**</t>
  </si>
  <si>
    <t>*Insert number in cell using parenthesis, if applicable. Example (45) will show a $45 deficit/deposit.</t>
  </si>
  <si>
    <t>**If your payment is NOT late, place a zero (0) in the cell.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</si>
</sst>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0">
    <font>
      <sz val="10"/>
      <name val="Arial"/>
    </font>
    <font>
      <sz val="10"/>
      <name val="Arial"/>
    </font>
    <font>
      <sz val="12"/>
      <name val="Arial"/>
    </font>
    <font>
      <sz val="8"/>
      <name val="Arial"/>
    </font>
    <font>
      <b/>
      <sz val="12"/>
      <name val="Arial"/>
      <family val="2"/>
    </font>
    <font>
      <sz val="12"/>
      <color rgb="FFFF0000"/>
      <name val="Arial"/>
      <family val="2"/>
    </font>
    <font>
      <b/>
      <i/>
      <sz val="12"/>
      <color rgb="FFFF0000"/>
      <name val="Arial"/>
      <family val="2"/>
    </font>
    <font>
      <b/>
      <i/>
      <sz val="12"/>
      <name val="Arial"/>
      <family val="2"/>
    </font>
    <font>
      <b/>
      <i/>
      <sz val="10"/>
      <color rgb="FFFF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1" fontId="2" fillId="0" borderId="3" xfId="0" applyNumberFormat="1" applyFont="1" applyBorder="1"/>
    <xf numFmtId="164" fontId="2" fillId="0" borderId="3" xfId="0" applyNumberFormat="1" applyFont="1" applyBorder="1"/>
    <xf numFmtId="164" fontId="2" fillId="0" borderId="1" xfId="0" applyNumberFormat="1" applyFont="1" applyBorder="1"/>
    <xf numFmtId="164" fontId="2" fillId="0" borderId="4" xfId="0" applyNumberFormat="1" applyFont="1" applyBorder="1"/>
    <xf numFmtId="164" fontId="2" fillId="0" borderId="2" xfId="0" applyNumberFormat="1" applyFont="1" applyBorder="1"/>
    <xf numFmtId="164" fontId="4" fillId="0" borderId="2" xfId="0" applyNumberFormat="1" applyFont="1" applyBorder="1"/>
    <xf numFmtId="0" fontId="6" fillId="0" borderId="0" xfId="0" applyFont="1"/>
    <xf numFmtId="0" fontId="7" fillId="0" borderId="0" xfId="0" applyFont="1"/>
    <xf numFmtId="164" fontId="5" fillId="0" borderId="2" xfId="0" applyNumberFormat="1" applyFont="1" applyBorder="1"/>
    <xf numFmtId="0" fontId="4" fillId="0" borderId="0" xfId="0" applyFont="1" applyAlignment="1">
      <alignment horizontal="center"/>
    </xf>
    <xf numFmtId="0" fontId="8" fillId="0" borderId="0" xfId="0" applyFont="1"/>
    <xf numFmtId="49" fontId="2" fillId="0" borderId="0" xfId="0" applyNumberFormat="1" applyFont="1"/>
    <xf numFmtId="49" fontId="5" fillId="0" borderId="0" xfId="0" applyNumberFormat="1" applyFont="1"/>
    <xf numFmtId="49" fontId="4" fillId="0" borderId="0" xfId="0" applyNumberFormat="1" applyFont="1"/>
    <xf numFmtId="49" fontId="9" fillId="0" borderId="0" xfId="0" applyNumberFormat="1" applyFont="1"/>
    <xf numFmtId="164" fontId="9" fillId="0" borderId="2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7"/>
  <sheetViews>
    <sheetView tabSelected="1" topLeftCell="A10" workbookViewId="0">
      <selection activeCell="E17" sqref="E17"/>
    </sheetView>
  </sheetViews>
  <sheetFormatPr defaultRowHeight="15"/>
  <cols>
    <col min="1" max="1" width="3.5703125" style="1" customWidth="1"/>
    <col min="2" max="2" width="3.28515625" style="1" customWidth="1"/>
    <col min="3" max="3" width="21.28515625" style="1" customWidth="1"/>
    <col min="4" max="4" width="16" style="1" customWidth="1"/>
    <col min="5" max="5" width="11.7109375" style="1" customWidth="1"/>
    <col min="6" max="6" width="20.140625" style="1" customWidth="1"/>
    <col min="7" max="16384" width="9.140625" style="1"/>
  </cols>
  <sheetData>
    <row r="1" spans="1:9" ht="15.75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ht="15.75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9" ht="15.75">
      <c r="A3" s="18" t="s">
        <v>2</v>
      </c>
      <c r="B3" s="18"/>
      <c r="C3" s="18"/>
      <c r="D3" s="18"/>
      <c r="E3" s="18"/>
      <c r="F3" s="18"/>
      <c r="G3" s="18"/>
      <c r="H3" s="18"/>
      <c r="I3" s="18"/>
    </row>
    <row r="4" spans="1:9" ht="15.75">
      <c r="A4" s="7"/>
    </row>
    <row r="5" spans="1:9" ht="15.75">
      <c r="A5" s="18" t="s">
        <v>3</v>
      </c>
      <c r="B5" s="18"/>
      <c r="C5" s="18"/>
      <c r="D5" s="18"/>
      <c r="E5" s="18"/>
      <c r="F5" s="18"/>
      <c r="G5" s="18"/>
      <c r="H5" s="18"/>
      <c r="I5" s="18"/>
    </row>
    <row r="8" spans="1:9">
      <c r="A8" s="8" t="s">
        <v>4</v>
      </c>
    </row>
    <row r="9" spans="1:9">
      <c r="A9" s="8" t="s">
        <v>5</v>
      </c>
    </row>
    <row r="10" spans="1:9">
      <c r="A10" s="8"/>
    </row>
    <row r="11" spans="1:9">
      <c r="A11" s="8" t="s">
        <v>6</v>
      </c>
    </row>
    <row r="12" spans="1:9">
      <c r="A12" s="8" t="s">
        <v>7</v>
      </c>
    </row>
    <row r="13" spans="1:9">
      <c r="A13" s="8" t="s">
        <v>8</v>
      </c>
    </row>
    <row r="16" spans="1:9" ht="31.5">
      <c r="C16" s="4" t="s">
        <v>9</v>
      </c>
      <c r="D16" s="5" t="s">
        <v>19</v>
      </c>
      <c r="E16" s="6" t="s">
        <v>10</v>
      </c>
      <c r="F16" s="6" t="s">
        <v>11</v>
      </c>
    </row>
    <row r="17" spans="3:6">
      <c r="C17" s="3" t="s">
        <v>12</v>
      </c>
      <c r="D17" s="10"/>
      <c r="E17" s="9"/>
      <c r="F17" s="12">
        <f>D17*E17</f>
        <v>0</v>
      </c>
    </row>
    <row r="18" spans="3:6">
      <c r="C18" s="3" t="s">
        <v>13</v>
      </c>
      <c r="D18" s="10"/>
      <c r="E18" s="9"/>
      <c r="F18" s="12">
        <f>D18*E18</f>
        <v>0</v>
      </c>
    </row>
    <row r="19" spans="3:6">
      <c r="C19" s="3" t="s">
        <v>14</v>
      </c>
      <c r="D19" s="10"/>
      <c r="E19" s="9"/>
      <c r="F19" s="12">
        <f t="shared" ref="F18:F23" si="0">D19*E19</f>
        <v>0</v>
      </c>
    </row>
    <row r="20" spans="3:6">
      <c r="C20" s="3" t="s">
        <v>15</v>
      </c>
      <c r="D20" s="10"/>
      <c r="E20" s="9"/>
      <c r="F20" s="12">
        <f t="shared" si="0"/>
        <v>0</v>
      </c>
    </row>
    <row r="21" spans="3:6">
      <c r="C21" s="3" t="s">
        <v>16</v>
      </c>
      <c r="D21" s="10"/>
      <c r="E21" s="9"/>
      <c r="F21" s="12">
        <f t="shared" si="0"/>
        <v>0</v>
      </c>
    </row>
    <row r="22" spans="3:6">
      <c r="C22" s="3" t="s">
        <v>17</v>
      </c>
      <c r="D22" s="10"/>
      <c r="E22" s="9"/>
      <c r="F22" s="12">
        <f t="shared" si="0"/>
        <v>0</v>
      </c>
    </row>
    <row r="23" spans="3:6">
      <c r="C23" s="3" t="s">
        <v>18</v>
      </c>
      <c r="D23" s="10"/>
      <c r="E23" s="9"/>
      <c r="F23" s="12">
        <f t="shared" si="0"/>
        <v>0</v>
      </c>
    </row>
    <row r="24" spans="3:6">
      <c r="C24" s="3"/>
      <c r="D24" s="3"/>
      <c r="E24" s="3"/>
      <c r="F24" s="12"/>
    </row>
    <row r="25" spans="3:6">
      <c r="C25" s="3"/>
      <c r="D25" s="3"/>
      <c r="E25" s="3"/>
      <c r="F25" s="12"/>
    </row>
    <row r="26" spans="3:6">
      <c r="C26" s="3"/>
      <c r="D26" s="3"/>
      <c r="E26" s="3"/>
      <c r="F26" s="12"/>
    </row>
    <row r="27" spans="3:6">
      <c r="C27" s="3"/>
      <c r="D27" s="3"/>
      <c r="E27" s="3"/>
      <c r="F27" s="12"/>
    </row>
    <row r="28" spans="3:6" ht="15.75">
      <c r="D28" s="7" t="s">
        <v>20</v>
      </c>
      <c r="F28" s="12">
        <f>F17+F18+F19+F20+F21+F22+F23</f>
        <v>0</v>
      </c>
    </row>
    <row r="31" spans="3:6">
      <c r="C31" s="20"/>
      <c r="D31" s="20" t="s">
        <v>20</v>
      </c>
      <c r="E31" s="20"/>
      <c r="F31" s="11">
        <f>F28</f>
        <v>0</v>
      </c>
    </row>
    <row r="32" spans="3:6">
      <c r="C32" s="20"/>
      <c r="D32" s="20" t="s">
        <v>21</v>
      </c>
      <c r="E32" s="20"/>
      <c r="F32" s="13">
        <f>F31*0.03</f>
        <v>0</v>
      </c>
    </row>
    <row r="33" spans="1:16">
      <c r="C33" s="20"/>
      <c r="D33" s="21" t="s">
        <v>29</v>
      </c>
      <c r="E33" s="21"/>
      <c r="F33" s="17">
        <v>0</v>
      </c>
      <c r="H33" s="16"/>
      <c r="I33" s="16"/>
      <c r="J33" s="16"/>
      <c r="K33" s="16"/>
      <c r="L33" s="16"/>
      <c r="M33" s="16"/>
      <c r="N33" s="16"/>
      <c r="O33" s="16"/>
      <c r="P33" s="16"/>
    </row>
    <row r="34" spans="1:16">
      <c r="C34" s="20"/>
      <c r="D34" s="23" t="s">
        <v>28</v>
      </c>
      <c r="E34" s="23"/>
      <c r="F34" s="24">
        <f>F32+F33</f>
        <v>0</v>
      </c>
      <c r="H34" s="16"/>
      <c r="I34" s="16"/>
      <c r="J34" s="16"/>
      <c r="K34" s="16"/>
      <c r="L34" s="16"/>
      <c r="M34" s="16"/>
      <c r="N34" s="16"/>
      <c r="O34" s="16"/>
      <c r="P34" s="16"/>
    </row>
    <row r="35" spans="1:16">
      <c r="C35" s="23" t="s">
        <v>30</v>
      </c>
      <c r="D35" s="20"/>
      <c r="E35" s="20"/>
      <c r="F35" s="13">
        <f>(0.05)*F34</f>
        <v>0</v>
      </c>
    </row>
    <row r="36" spans="1:16" ht="15.75">
      <c r="C36" s="20"/>
      <c r="D36" s="22" t="s">
        <v>22</v>
      </c>
      <c r="E36" s="20"/>
      <c r="F36" s="14">
        <f>F32+F33+F35</f>
        <v>0</v>
      </c>
    </row>
    <row r="38" spans="1:16">
      <c r="A38" s="19" t="s">
        <v>31</v>
      </c>
    </row>
    <row r="39" spans="1:16">
      <c r="A39" s="19" t="s">
        <v>32</v>
      </c>
    </row>
    <row r="40" spans="1:16">
      <c r="A40" s="15"/>
    </row>
    <row r="41" spans="1:16">
      <c r="A41" s="8" t="s">
        <v>23</v>
      </c>
    </row>
    <row r="42" spans="1:16">
      <c r="A42" s="8" t="s">
        <v>24</v>
      </c>
    </row>
    <row r="43" spans="1:16">
      <c r="A43" s="8" t="s">
        <v>25</v>
      </c>
    </row>
    <row r="46" spans="1:16">
      <c r="A46" s="2"/>
      <c r="B46" s="2"/>
      <c r="C46" s="2"/>
      <c r="D46" s="2"/>
      <c r="F46" s="2"/>
      <c r="G46" s="2"/>
      <c r="H46" s="2"/>
    </row>
    <row r="47" spans="1:16">
      <c r="A47" s="1" t="s">
        <v>26</v>
      </c>
      <c r="F47" s="1" t="s">
        <v>27</v>
      </c>
    </row>
  </sheetData>
  <mergeCells count="4">
    <mergeCell ref="A1:I1"/>
    <mergeCell ref="A2:I2"/>
    <mergeCell ref="A3:I3"/>
    <mergeCell ref="A5:I5"/>
  </mergeCells>
  <phoneticPr fontId="3" type="noConversion"/>
  <pageMargins left="0.25" right="0.2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Irwindale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ediep</dc:creator>
  <cp:lastModifiedBy> Brandi M. Jones</cp:lastModifiedBy>
  <cp:lastPrinted>2012-08-22T00:06:23Z</cp:lastPrinted>
  <dcterms:created xsi:type="dcterms:W3CDTF">2005-11-30T18:25:10Z</dcterms:created>
  <dcterms:modified xsi:type="dcterms:W3CDTF">2012-08-22T17:11:27Z</dcterms:modified>
</cp:coreProperties>
</file>